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tc={D4315E97-A1D7-45C1-AE8F-1D854AEB8E06}</author>
  </authors>
  <commentList>
    <comment ref="D14" authorId="0" xr:uid="{D4315E97-A1D7-45C1-AE8F-1D854AEB8E06}">
      <text>
        <r>
          <rPr>
            <b/>
            <sz val="9"/>
            <rFont val="Tahoma"/>
          </rPr>
          <t xml:space="preserve">Franck TEYSSIER:</t>
        </r>
        <r>
          <rPr>
            <sz val="9"/>
            <rFont val="Tahoma"/>
          </rPr>
          <t xml:space="preserve">
pas de valeur
</t>
        </r>
      </text>
    </comment>
  </commentList>
</comments>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<sst xmlns="http://schemas.openxmlformats.org/spreadsheetml/2006/main" count="115" uniqueCount="115">
  <si>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</si>
  <si>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</si>
  <si>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</si>
  <si>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</si>
  <si>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</si>
  <si>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2024</t>
  </si>
  <si>
    <t xml:space="preserve">Ex. format : 2021</t>
  </si>
  <si>
    <t xml:space="preserve">Mois/trimestre mesuré</t>
  </si>
  <si>
    <t>5</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</si>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</sst>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tyles" Target="styles.xml"/><Relationship  Id="rId10" Type="http://schemas.openxmlformats.org/officeDocument/2006/relationships/sharedStrings" Target="sharedStrings.xml"/><Relationship  Id="rId9" Type="http://schemas.openxmlformats.org/officeDocument/2006/relationships/theme" Target="theme/theme1.xml"/><Relationship  Id="rId8" Type="http://schemas.openxmlformats.org/officeDocument/2006/relationships/worksheet" Target="worksheets/sheet7.xml"/><Relationship  Id="rId7" Type="http://schemas.openxmlformats.org/officeDocument/2006/relationships/worksheet" Target="worksheets/sheet6.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ranck TEYSSIER" id="{14CE68C7-0A75-3187-F995-F1BB1B0F39BA}" userId="S::f.teyssier@siea.fr::d63715ba-a01d-4ccd-85cc-9bb06aec2082" providerId="AD"/>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D14" dT="2024-06-11T13:59:28.95Z" personId="{14CE68C7-0A75-3187-F995-F1BB1B0F39BA}" id="{D4315E97-A1D7-45C1-AE8F-1D854AEB8E06}" done="0">
    <text xml:space="preserve">pas de valeur
</text>
  </threadedComment>
</ThreadedComments>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4.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62" workbookViewId="0" zoomScale="80">
      <selection activeCell="C77" activeCellId="0" sqref="C77"/>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8">
      <selection activeCell="C14" activeCellId="0" sqref="C14"/>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8</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5893</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0.0013575428474461226</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24</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101</v>
      </c>
      <c r="E8" s="111" t="s">
        <v>96</v>
      </c>
      <c r="F8" s="101" t="s">
        <v>96</v>
      </c>
      <c r="G8" s="111" t="s">
        <v>96</v>
      </c>
      <c r="H8" s="101" t="s">
        <v>96</v>
      </c>
      <c r="I8" s="111" t="s">
        <v>96</v>
      </c>
      <c r="J8" s="101" t="s">
        <v>96</v>
      </c>
      <c r="K8" s="97" t="e">
        <f t="shared" si="0"/>
        <v>#VALUE!</v>
      </c>
    </row>
    <row r="9" ht="30" customHeight="1">
      <c r="A9" s="98"/>
      <c r="B9" s="106" t="s">
        <v>98</v>
      </c>
      <c r="C9" s="108" t="str">
        <f t="shared" ref="C9:J9" si="2">IF(OR(C8="",C8="N/A",C8="NC",C8="ND"),"",C7/C8)</f>
        <v/>
      </c>
      <c r="D9" s="108">
        <f t="shared" si="2"/>
        <v>0.23762376237623761</v>
      </c>
      <c r="E9" s="108" t="str">
        <f t="shared" si="2"/>
        <v/>
      </c>
      <c r="F9" s="108" t="str">
        <f t="shared" si="2"/>
        <v/>
      </c>
      <c r="G9" s="108" t="str">
        <f t="shared" si="2"/>
        <v/>
      </c>
      <c r="H9" s="108" t="str">
        <f t="shared" si="2"/>
        <v/>
      </c>
      <c r="I9" s="108" t="str">
        <f t="shared" si="2"/>
        <v/>
      </c>
      <c r="J9" s="108" t="str">
        <f t="shared" si="2"/>
        <v/>
      </c>
      <c r="K9" s="97" t="e">
        <f t="shared" si="0"/>
        <v>#VALUE!</v>
      </c>
    </row>
    <row r="10" ht="30" customHeight="1">
      <c r="A10" s="88" t="s">
        <v>42</v>
      </c>
      <c r="B10" s="109" t="s">
        <v>95</v>
      </c>
      <c r="C10" s="110" t="s">
        <v>96</v>
      </c>
      <c r="D10" s="91">
        <v>170</v>
      </c>
      <c r="E10" s="110" t="s">
        <v>96</v>
      </c>
      <c r="F10" s="91" t="s">
        <v>96</v>
      </c>
      <c r="G10" s="110" t="s">
        <v>96</v>
      </c>
      <c r="H10" s="91" t="s">
        <v>96</v>
      </c>
      <c r="I10" s="110" t="s">
        <v>96</v>
      </c>
      <c r="J10" s="91" t="s">
        <v>96</v>
      </c>
      <c r="K10" s="97" t="e">
        <f t="shared" si="0"/>
        <v>#VALUE!</v>
      </c>
    </row>
    <row r="11" ht="30" customHeight="1">
      <c r="A11" s="98"/>
      <c r="B11" s="106" t="s">
        <v>97</v>
      </c>
      <c r="C11" s="111" t="s">
        <v>96</v>
      </c>
      <c r="D11" s="101">
        <v>6833</v>
      </c>
      <c r="E11" s="111" t="s">
        <v>96</v>
      </c>
      <c r="F11" s="101" t="s">
        <v>96</v>
      </c>
      <c r="G11" s="111" t="s">
        <v>96</v>
      </c>
      <c r="H11" s="101" t="s">
        <v>96</v>
      </c>
      <c r="I11" s="111" t="s">
        <v>96</v>
      </c>
      <c r="J11" s="101" t="s">
        <v>96</v>
      </c>
      <c r="K11" s="97" t="e">
        <f t="shared" si="0"/>
        <v>#VALUE!</v>
      </c>
    </row>
    <row r="12" ht="30" customHeight="1">
      <c r="A12" s="98"/>
      <c r="B12" s="106" t="s">
        <v>98</v>
      </c>
      <c r="C12" s="108" t="str">
        <f t="shared" ref="C12:J42" si="3">IF(OR(C11="",C11="N/A",C11="NC",C11="ND"),"",C10/C11)</f>
        <v/>
      </c>
      <c r="D12" s="108">
        <f t="shared" si="3"/>
        <v>0.024879262403044052</v>
      </c>
      <c r="E12" s="108" t="str">
        <f t="shared" si="3"/>
        <v/>
      </c>
      <c r="F12" s="108" t="str">
        <f t="shared" si="3"/>
        <v/>
      </c>
      <c r="G12" s="108" t="str">
        <f t="shared" si="3"/>
        <v/>
      </c>
      <c r="H12" s="108" t="str">
        <f t="shared" si="3"/>
        <v/>
      </c>
      <c r="I12" s="108" t="str">
        <f t="shared" si="3"/>
        <v/>
      </c>
      <c r="J12" s="108" t="str">
        <f t="shared" si="3"/>
        <v/>
      </c>
      <c r="K12" s="97" t="e">
        <f t="shared" si="0"/>
        <v>#VALUE!</v>
      </c>
    </row>
    <row r="13" ht="30" customHeight="1">
      <c r="A13" s="88" t="s">
        <v>44</v>
      </c>
      <c r="B13" s="106" t="s">
        <v>99</v>
      </c>
      <c r="C13" s="112" t="s">
        <v>96</v>
      </c>
      <c r="D13" s="113">
        <v>24.199999999999999</v>
      </c>
      <c r="E13" s="112" t="s">
        <v>96</v>
      </c>
      <c r="F13" s="113" t="s">
        <v>96</v>
      </c>
      <c r="G13" s="112" t="s">
        <v>96</v>
      </c>
      <c r="H13" s="113" t="s">
        <v>96</v>
      </c>
      <c r="I13" s="112" t="s">
        <v>96</v>
      </c>
      <c r="J13" s="113" t="s">
        <v>96</v>
      </c>
      <c r="K13" s="97" t="e">
        <f t="shared" si="0"/>
        <v>#VALUE!</v>
      </c>
    </row>
    <row r="14" ht="30" customHeight="1">
      <c r="A14" s="88" t="s">
        <v>46</v>
      </c>
      <c r="B14" s="106" t="s">
        <v>99</v>
      </c>
      <c r="C14" s="112" t="s">
        <v>96</v>
      </c>
      <c r="D14" s="113" t="s">
        <v>96</v>
      </c>
      <c r="E14" s="112" t="s">
        <v>96</v>
      </c>
      <c r="F14" s="113" t="s">
        <v>96</v>
      </c>
      <c r="G14" s="112" t="s">
        <v>96</v>
      </c>
      <c r="H14" s="113" t="s">
        <v>96</v>
      </c>
      <c r="I14" s="112" t="s">
        <v>96</v>
      </c>
      <c r="J14" s="113" t="s">
        <v>96</v>
      </c>
      <c r="K14" s="97" t="e">
        <f t="shared" si="0"/>
        <v>#VALUE!</v>
      </c>
    </row>
    <row r="15" ht="30" customHeight="1">
      <c r="A15" s="88" t="s">
        <v>47</v>
      </c>
      <c r="B15" s="106" t="s">
        <v>95</v>
      </c>
      <c r="C15" s="110" t="s">
        <v>96</v>
      </c>
      <c r="D15" s="91" t="s">
        <v>96</v>
      </c>
      <c r="E15" s="110" t="s">
        <v>96</v>
      </c>
      <c r="F15" s="91" t="s">
        <v>96</v>
      </c>
      <c r="G15" s="110" t="s">
        <v>96</v>
      </c>
      <c r="H15" s="91" t="s">
        <v>96</v>
      </c>
      <c r="I15" s="110" t="s">
        <v>96</v>
      </c>
      <c r="J15" s="91" t="s">
        <v>96</v>
      </c>
      <c r="K15" s="97" t="e">
        <f t="shared" si="0"/>
        <v>#VALUE!</v>
      </c>
    </row>
    <row r="16" ht="30" customHeight="1">
      <c r="A16" s="98"/>
      <c r="B16" s="106" t="s">
        <v>97</v>
      </c>
      <c r="C16" s="111" t="s">
        <v>96</v>
      </c>
      <c r="D16" s="101" t="s">
        <v>96</v>
      </c>
      <c r="E16" s="111" t="s">
        <v>96</v>
      </c>
      <c r="F16" s="101" t="s">
        <v>96</v>
      </c>
      <c r="G16" s="111" t="s">
        <v>96</v>
      </c>
      <c r="H16" s="101" t="s">
        <v>96</v>
      </c>
      <c r="I16" s="111" t="s">
        <v>96</v>
      </c>
      <c r="J16" s="101" t="s">
        <v>96</v>
      </c>
      <c r="K16" s="97" t="e">
        <f t="shared" si="0"/>
        <v>#VALUE!</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e">
        <f t="shared" si="0"/>
        <v>#VALUE!</v>
      </c>
    </row>
    <row r="18" ht="30" customHeight="1">
      <c r="A18" s="88" t="s">
        <v>48</v>
      </c>
      <c r="B18" s="106" t="s">
        <v>100</v>
      </c>
      <c r="C18" s="112">
        <v>109.75</v>
      </c>
      <c r="D18" s="113">
        <v>116.2</v>
      </c>
      <c r="E18" s="112" t="s">
        <v>96</v>
      </c>
      <c r="F18" s="113" t="s">
        <v>96</v>
      </c>
      <c r="G18" s="112" t="s">
        <v>96</v>
      </c>
      <c r="H18" s="113" t="s">
        <v>96</v>
      </c>
      <c r="I18" s="112" t="s">
        <v>96</v>
      </c>
      <c r="J18" s="113" t="s">
        <v>96</v>
      </c>
      <c r="K18" s="97" t="e">
        <f t="shared" si="0"/>
        <v>#VALUE!</v>
      </c>
    </row>
    <row r="19" ht="30" customHeight="1">
      <c r="A19" s="88" t="s">
        <v>49</v>
      </c>
      <c r="B19" s="106" t="s">
        <v>100</v>
      </c>
      <c r="C19" s="112">
        <v>0</v>
      </c>
      <c r="D19" s="113">
        <v>0</v>
      </c>
      <c r="E19" s="112" t="s">
        <v>96</v>
      </c>
      <c r="F19" s="113" t="s">
        <v>96</v>
      </c>
      <c r="G19" s="112" t="s">
        <v>96</v>
      </c>
      <c r="H19" s="113" t="s">
        <v>96</v>
      </c>
      <c r="I19" s="112" t="s">
        <v>96</v>
      </c>
      <c r="J19" s="113" t="s">
        <v>96</v>
      </c>
      <c r="K19" s="97" t="e">
        <f t="shared" si="0"/>
        <v>#VALUE!</v>
      </c>
    </row>
    <row r="20" ht="30" customHeight="1">
      <c r="A20" s="88" t="s">
        <v>50</v>
      </c>
      <c r="B20" s="106" t="s">
        <v>100</v>
      </c>
      <c r="C20" s="112">
        <v>109.75</v>
      </c>
      <c r="D20" s="113">
        <v>116.2</v>
      </c>
      <c r="E20" s="112" t="s">
        <v>96</v>
      </c>
      <c r="F20" s="113" t="s">
        <v>96</v>
      </c>
      <c r="G20" s="112" t="s">
        <v>96</v>
      </c>
      <c r="H20" s="113" t="s">
        <v>96</v>
      </c>
      <c r="I20" s="112" t="s">
        <v>96</v>
      </c>
      <c r="J20" s="113" t="s">
        <v>96</v>
      </c>
      <c r="K20" s="97" t="e">
        <f t="shared" si="0"/>
        <v>#VALUE!</v>
      </c>
    </row>
    <row r="21" ht="30" customHeight="1">
      <c r="A21" s="88" t="s">
        <v>51</v>
      </c>
      <c r="B21" s="106" t="s">
        <v>95</v>
      </c>
      <c r="C21" s="110">
        <v>6</v>
      </c>
      <c r="D21" s="91">
        <v>8</v>
      </c>
      <c r="E21" s="110" t="s">
        <v>96</v>
      </c>
      <c r="F21" s="91" t="s">
        <v>96</v>
      </c>
      <c r="G21" s="110" t="s">
        <v>96</v>
      </c>
      <c r="H21" s="91" t="s">
        <v>96</v>
      </c>
      <c r="I21" s="110" t="s">
        <v>96</v>
      </c>
      <c r="J21" s="91" t="s">
        <v>96</v>
      </c>
      <c r="K21" s="97" t="e">
        <f t="shared" si="0"/>
        <v>#VALUE!</v>
      </c>
    </row>
    <row r="22" ht="30" customHeight="1">
      <c r="A22" s="98"/>
      <c r="B22" s="106" t="s">
        <v>97</v>
      </c>
      <c r="C22" s="111">
        <v>10</v>
      </c>
      <c r="D22" s="101">
        <v>10</v>
      </c>
      <c r="E22" s="111" t="s">
        <v>96</v>
      </c>
      <c r="F22" s="101" t="s">
        <v>96</v>
      </c>
      <c r="G22" s="111" t="s">
        <v>96</v>
      </c>
      <c r="H22" s="101" t="s">
        <v>96</v>
      </c>
      <c r="I22" s="111" t="s">
        <v>96</v>
      </c>
      <c r="J22" s="101" t="s">
        <v>96</v>
      </c>
      <c r="K22" s="97" t="e">
        <f t="shared" si="0"/>
        <v>#VALUE!</v>
      </c>
    </row>
    <row r="23" ht="30" customHeight="1">
      <c r="A23" s="98"/>
      <c r="B23" s="106" t="s">
        <v>98</v>
      </c>
      <c r="C23" s="108">
        <f t="shared" si="3"/>
        <v>0.59999999999999998</v>
      </c>
      <c r="D23" s="108">
        <f t="shared" si="3"/>
        <v>0.80000000000000004</v>
      </c>
      <c r="E23" s="108" t="str">
        <f t="shared" si="3"/>
        <v/>
      </c>
      <c r="F23" s="108" t="str">
        <f t="shared" si="3"/>
        <v/>
      </c>
      <c r="G23" s="108" t="str">
        <f t="shared" si="3"/>
        <v/>
      </c>
      <c r="H23" s="108" t="str">
        <f t="shared" si="3"/>
        <v/>
      </c>
      <c r="I23" s="108" t="str">
        <f t="shared" si="3"/>
        <v/>
      </c>
      <c r="J23" s="108" t="str">
        <f t="shared" si="3"/>
        <v/>
      </c>
      <c r="K23" s="97" t="e">
        <f t="shared" si="0"/>
        <v>#VALUE!</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10</v>
      </c>
      <c r="E25" s="110" t="s">
        <v>96</v>
      </c>
      <c r="F25" s="91" t="s">
        <v>96</v>
      </c>
      <c r="G25" s="110" t="s">
        <v>96</v>
      </c>
      <c r="H25" s="91" t="s">
        <v>96</v>
      </c>
      <c r="I25" s="110" t="s">
        <v>96</v>
      </c>
      <c r="J25" s="91" t="s">
        <v>96</v>
      </c>
      <c r="K25" s="97" t="e">
        <f t="shared" si="0"/>
        <v>#VALUE!</v>
      </c>
    </row>
    <row r="26" ht="30" customHeight="1">
      <c r="A26" s="98"/>
      <c r="B26" s="106" t="s">
        <v>97</v>
      </c>
      <c r="C26" s="111" t="s">
        <v>96</v>
      </c>
      <c r="D26" s="101">
        <v>67</v>
      </c>
      <c r="E26" s="111" t="s">
        <v>96</v>
      </c>
      <c r="F26" s="101" t="s">
        <v>96</v>
      </c>
      <c r="G26" s="111" t="s">
        <v>96</v>
      </c>
      <c r="H26" s="101" t="s">
        <v>96</v>
      </c>
      <c r="I26" s="111" t="s">
        <v>96</v>
      </c>
      <c r="J26" s="101" t="s">
        <v>96</v>
      </c>
      <c r="K26" s="97" t="e">
        <f t="shared" si="0"/>
        <v>#VALUE!</v>
      </c>
    </row>
    <row r="27" ht="30" customHeight="1">
      <c r="A27" s="98"/>
      <c r="B27" s="106" t="s">
        <v>98</v>
      </c>
      <c r="C27" s="108" t="str">
        <f t="shared" si="3"/>
        <v/>
      </c>
      <c r="D27" s="108">
        <f t="shared" si="3"/>
        <v>0.14925373134328357</v>
      </c>
      <c r="E27" s="108" t="str">
        <f t="shared" si="3"/>
        <v/>
      </c>
      <c r="F27" s="108" t="str">
        <f t="shared" si="3"/>
        <v/>
      </c>
      <c r="G27" s="108" t="str">
        <f t="shared" si="3"/>
        <v/>
      </c>
      <c r="H27" s="108" t="str">
        <f t="shared" si="3"/>
        <v/>
      </c>
      <c r="I27" s="108" t="str">
        <f t="shared" si="3"/>
        <v/>
      </c>
      <c r="J27" s="108" t="str">
        <f t="shared" si="3"/>
        <v/>
      </c>
      <c r="K27" s="97" t="e">
        <f t="shared" si="0"/>
        <v>#VALUE!</v>
      </c>
    </row>
    <row r="28" ht="30" customHeight="1">
      <c r="A28" s="88" t="s">
        <v>54</v>
      </c>
      <c r="B28" s="106" t="s">
        <v>100</v>
      </c>
      <c r="C28" s="112" t="s">
        <v>96</v>
      </c>
      <c r="D28" s="113">
        <v>9</v>
      </c>
      <c r="E28" s="112" t="s">
        <v>96</v>
      </c>
      <c r="F28" s="113" t="s">
        <v>96</v>
      </c>
      <c r="G28" s="112" t="s">
        <v>96</v>
      </c>
      <c r="H28" s="113" t="s">
        <v>96</v>
      </c>
      <c r="I28" s="112" t="s">
        <v>96</v>
      </c>
      <c r="J28" s="113" t="s">
        <v>96</v>
      </c>
      <c r="K28" s="97" t="e">
        <f t="shared" si="0"/>
        <v>#VALUE!</v>
      </c>
    </row>
    <row r="29" ht="30" customHeight="1">
      <c r="A29" s="88" t="s">
        <v>55</v>
      </c>
      <c r="B29" s="106" t="s">
        <v>95</v>
      </c>
      <c r="C29" s="110" t="s">
        <v>96</v>
      </c>
      <c r="D29" s="91">
        <v>16</v>
      </c>
      <c r="E29" s="110" t="s">
        <v>96</v>
      </c>
      <c r="F29" s="91" t="s">
        <v>96</v>
      </c>
      <c r="G29" s="110" t="s">
        <v>96</v>
      </c>
      <c r="H29" s="91" t="s">
        <v>96</v>
      </c>
      <c r="I29" s="110" t="s">
        <v>96</v>
      </c>
      <c r="J29" s="91" t="s">
        <v>96</v>
      </c>
      <c r="K29" s="97" t="e">
        <f t="shared" si="0"/>
        <v>#VALUE!</v>
      </c>
    </row>
    <row r="30" ht="30" customHeight="1">
      <c r="A30" s="98"/>
      <c r="B30" s="106" t="s">
        <v>97</v>
      </c>
      <c r="C30" s="111" t="s">
        <v>96</v>
      </c>
      <c r="D30" s="101">
        <v>141</v>
      </c>
      <c r="E30" s="111" t="s">
        <v>96</v>
      </c>
      <c r="F30" s="101" t="s">
        <v>96</v>
      </c>
      <c r="G30" s="111" t="s">
        <v>96</v>
      </c>
      <c r="H30" s="101" t="s">
        <v>96</v>
      </c>
      <c r="I30" s="111" t="s">
        <v>96</v>
      </c>
      <c r="J30" s="101" t="s">
        <v>96</v>
      </c>
      <c r="K30" s="97" t="e">
        <f t="shared" si="0"/>
        <v>#VALUE!</v>
      </c>
    </row>
    <row r="31" ht="30" customHeight="1">
      <c r="A31" s="98"/>
      <c r="B31" s="106" t="s">
        <v>98</v>
      </c>
      <c r="C31" s="108" t="str">
        <f t="shared" si="3"/>
        <v/>
      </c>
      <c r="D31" s="108">
        <f t="shared" si="3"/>
        <v>0.11347517730496454</v>
      </c>
      <c r="E31" s="108" t="str">
        <f t="shared" si="3"/>
        <v/>
      </c>
      <c r="F31" s="108" t="str">
        <f t="shared" si="3"/>
        <v/>
      </c>
      <c r="G31" s="108" t="str">
        <f t="shared" si="3"/>
        <v/>
      </c>
      <c r="H31" s="108" t="str">
        <f t="shared" si="3"/>
        <v/>
      </c>
      <c r="I31" s="108" t="str">
        <f t="shared" si="3"/>
        <v/>
      </c>
      <c r="J31" s="108" t="str">
        <f t="shared" si="3"/>
        <v/>
      </c>
      <c r="K31" s="97" t="e">
        <f t="shared" si="0"/>
        <v>#VALUE!</v>
      </c>
    </row>
    <row r="32" ht="30" customHeight="1">
      <c r="A32" s="88" t="s">
        <v>56</v>
      </c>
      <c r="B32" s="106" t="s">
        <v>100</v>
      </c>
      <c r="C32" s="112" t="s">
        <v>96</v>
      </c>
      <c r="D32" s="113">
        <v>12</v>
      </c>
      <c r="E32" s="112" t="s">
        <v>96</v>
      </c>
      <c r="F32" s="113" t="s">
        <v>96</v>
      </c>
      <c r="G32" s="112" t="s">
        <v>96</v>
      </c>
      <c r="H32" s="113" t="s">
        <v>96</v>
      </c>
      <c r="I32" s="112" t="s">
        <v>96</v>
      </c>
      <c r="J32" s="113" t="s">
        <v>96</v>
      </c>
      <c r="K32" s="97" t="e">
        <f t="shared" si="0"/>
        <v>#VALUE!</v>
      </c>
    </row>
    <row r="33" ht="30" customHeight="1">
      <c r="A33" s="88" t="s">
        <v>57</v>
      </c>
      <c r="B33" s="106" t="s">
        <v>95</v>
      </c>
      <c r="C33" s="110" t="s">
        <v>96</v>
      </c>
      <c r="D33" s="91" t="s">
        <v>96</v>
      </c>
      <c r="E33" s="110" t="s">
        <v>96</v>
      </c>
      <c r="F33" s="91" t="s">
        <v>96</v>
      </c>
      <c r="G33" s="110" t="s">
        <v>96</v>
      </c>
      <c r="H33" s="91" t="s">
        <v>96</v>
      </c>
      <c r="I33" s="110" t="s">
        <v>96</v>
      </c>
      <c r="J33" s="91" t="s">
        <v>96</v>
      </c>
      <c r="K33" s="97" t="e">
        <f t="shared" si="0"/>
        <v>#VALUE!</v>
      </c>
    </row>
    <row r="34" ht="30" customHeight="1">
      <c r="A34" s="98"/>
      <c r="B34" s="106" t="s">
        <v>97</v>
      </c>
      <c r="C34" s="111" t="s">
        <v>96</v>
      </c>
      <c r="D34" s="101" t="s">
        <v>96</v>
      </c>
      <c r="E34" s="111" t="s">
        <v>96</v>
      </c>
      <c r="F34" s="101" t="s">
        <v>96</v>
      </c>
      <c r="G34" s="111" t="s">
        <v>96</v>
      </c>
      <c r="H34" s="101" t="s">
        <v>96</v>
      </c>
      <c r="I34" s="111" t="s">
        <v>96</v>
      </c>
      <c r="J34" s="101" t="s">
        <v>96</v>
      </c>
      <c r="K34" s="97" t="e">
        <f t="shared" si="0"/>
        <v>#VALUE!</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e">
        <f t="shared" si="0"/>
        <v>#VALUE!</v>
      </c>
    </row>
    <row r="36" ht="30" customHeight="1">
      <c r="A36" s="88" t="s">
        <v>58</v>
      </c>
      <c r="B36" s="106" t="s">
        <v>101</v>
      </c>
      <c r="C36" s="112" t="s">
        <v>96</v>
      </c>
      <c r="D36" s="112" t="s">
        <v>96</v>
      </c>
      <c r="E36" s="112" t="s">
        <v>96</v>
      </c>
      <c r="F36" s="113" t="s">
        <v>96</v>
      </c>
      <c r="G36" s="112" t="s">
        <v>96</v>
      </c>
      <c r="H36" s="113" t="s">
        <v>96</v>
      </c>
      <c r="I36" s="112" t="s">
        <v>96</v>
      </c>
      <c r="J36" s="113" t="s">
        <v>96</v>
      </c>
      <c r="K36" s="97" t="e">
        <f t="shared" si="0"/>
        <v>#VALUE!</v>
      </c>
    </row>
    <row r="37" ht="30" customHeight="1">
      <c r="A37" s="88" t="s">
        <v>59</v>
      </c>
      <c r="B37" s="106" t="s">
        <v>95</v>
      </c>
      <c r="C37" s="110" t="s">
        <v>96</v>
      </c>
      <c r="D37" s="91">
        <v>264</v>
      </c>
      <c r="E37" s="110" t="s">
        <v>96</v>
      </c>
      <c r="F37" s="91" t="s">
        <v>96</v>
      </c>
      <c r="G37" s="110" t="s">
        <v>96</v>
      </c>
      <c r="H37" s="91" t="s">
        <v>96</v>
      </c>
      <c r="I37" s="110" t="s">
        <v>96</v>
      </c>
      <c r="J37" s="91" t="s">
        <v>96</v>
      </c>
      <c r="K37" s="97" t="e">
        <f t="shared" si="0"/>
        <v>#VALUE!</v>
      </c>
    </row>
    <row r="38" ht="30" customHeight="1">
      <c r="A38" s="98"/>
      <c r="B38" s="106" t="s">
        <v>97</v>
      </c>
      <c r="C38" s="111" t="s">
        <v>96</v>
      </c>
      <c r="D38" s="101">
        <v>129752</v>
      </c>
      <c r="E38" s="111" t="s">
        <v>96</v>
      </c>
      <c r="F38" s="101" t="s">
        <v>96</v>
      </c>
      <c r="G38" s="111" t="s">
        <v>96</v>
      </c>
      <c r="H38" s="101" t="s">
        <v>96</v>
      </c>
      <c r="I38" s="111" t="s">
        <v>96</v>
      </c>
      <c r="J38" s="101" t="s">
        <v>96</v>
      </c>
      <c r="K38" s="97" t="e">
        <f t="shared" si="0"/>
        <v>#VALUE!</v>
      </c>
    </row>
    <row r="39" ht="30" customHeight="1">
      <c r="A39" s="98"/>
      <c r="B39" s="106" t="s">
        <v>98</v>
      </c>
      <c r="C39" s="108" t="str">
        <f t="shared" si="3"/>
        <v/>
      </c>
      <c r="D39" s="108">
        <f t="shared" si="3"/>
        <v>0.0020346507182933595</v>
      </c>
      <c r="E39" s="108" t="str">
        <f t="shared" si="3"/>
        <v/>
      </c>
      <c r="F39" s="108" t="str">
        <f t="shared" si="3"/>
        <v/>
      </c>
      <c r="G39" s="108" t="str">
        <f t="shared" si="3"/>
        <v/>
      </c>
      <c r="H39" s="108" t="str">
        <f t="shared" si="3"/>
        <v/>
      </c>
      <c r="I39" s="108" t="str">
        <f t="shared" si="3"/>
        <v/>
      </c>
      <c r="J39" s="108" t="str">
        <f t="shared" si="3"/>
        <v/>
      </c>
      <c r="K39" s="97" t="e">
        <f t="shared" si="0"/>
        <v>#VALUE!</v>
      </c>
    </row>
    <row r="40" ht="30" customHeight="1">
      <c r="A40" s="88" t="s">
        <v>60</v>
      </c>
      <c r="B40" s="106" t="s">
        <v>95</v>
      </c>
      <c r="C40" s="110" t="s">
        <v>96</v>
      </c>
      <c r="D40" s="91">
        <v>0</v>
      </c>
      <c r="E40" s="110" t="s">
        <v>96</v>
      </c>
      <c r="F40" s="91" t="s">
        <v>96</v>
      </c>
      <c r="G40" s="110" t="s">
        <v>96</v>
      </c>
      <c r="H40" s="91" t="s">
        <v>96</v>
      </c>
      <c r="I40" s="110" t="s">
        <v>96</v>
      </c>
      <c r="J40" s="91" t="s">
        <v>96</v>
      </c>
      <c r="K40" s="97" t="e">
        <f t="shared" si="0"/>
        <v>#VALUE!</v>
      </c>
    </row>
    <row r="41" ht="30" customHeight="1">
      <c r="A41" s="98"/>
      <c r="B41" s="106" t="s">
        <v>97</v>
      </c>
      <c r="C41" s="111" t="s">
        <v>96</v>
      </c>
      <c r="D41" s="101">
        <v>48</v>
      </c>
      <c r="E41" s="111" t="s">
        <v>96</v>
      </c>
      <c r="F41" s="101" t="s">
        <v>96</v>
      </c>
      <c r="G41" s="111" t="s">
        <v>96</v>
      </c>
      <c r="H41" s="101" t="s">
        <v>96</v>
      </c>
      <c r="I41" s="111" t="s">
        <v>96</v>
      </c>
      <c r="J41" s="101" t="s">
        <v>96</v>
      </c>
      <c r="K41" s="97" t="e">
        <f t="shared" si="0"/>
        <v>#VALUE!</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e">
        <f t="shared" si="0"/>
        <v>#VALUE!</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5" workbookViewId="0" zoomScale="80">
      <selection activeCell="C4" activeCellId="0" sqref="C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9" workbookViewId="0" zoomScale="80">
      <selection activeCell="F41" activeCellId="0" sqref="F41"/>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142</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2"/>
      <c r="B5" s="106" t="s">
        <v>97</v>
      </c>
      <c r="C5" s="111" t="s">
        <v>96</v>
      </c>
      <c r="D5" s="101">
        <v>200</v>
      </c>
      <c r="E5" s="111" t="s">
        <v>96</v>
      </c>
      <c r="F5" s="101" t="s">
        <v>96</v>
      </c>
      <c r="G5" s="111" t="s">
        <v>96</v>
      </c>
      <c r="H5" s="101" t="s">
        <v>96</v>
      </c>
      <c r="I5" s="97" t="e">
        <f t="shared" si="8"/>
        <v>#VALUE!</v>
      </c>
    </row>
    <row r="6" ht="30" customHeight="1">
      <c r="A6" s="88"/>
      <c r="B6" s="106" t="s">
        <v>98</v>
      </c>
      <c r="C6" s="108" t="str">
        <f t="shared" ref="C6:H9" si="9">IF(OR(C5="",C5="N/A",C5="NC",C5="ND"),"",C4/C5)</f>
        <v/>
      </c>
      <c r="D6" s="108">
        <f t="shared" si="9"/>
        <v>0.70999999999999996</v>
      </c>
      <c r="E6" s="108" t="str">
        <f t="shared" si="9"/>
        <v/>
      </c>
      <c r="F6" s="108" t="str">
        <f t="shared" si="9"/>
        <v/>
      </c>
      <c r="G6" s="108" t="str">
        <f t="shared" si="9"/>
        <v/>
      </c>
      <c r="H6" s="108" t="str">
        <f t="shared" si="9"/>
        <v/>
      </c>
      <c r="I6" s="97" t="e">
        <f t="shared" si="8"/>
        <v>#VALUE!</v>
      </c>
    </row>
    <row r="7" ht="30" customHeight="1">
      <c r="A7" s="133" t="s">
        <v>72</v>
      </c>
      <c r="B7" s="109" t="s">
        <v>95</v>
      </c>
      <c r="C7" s="110" t="s">
        <v>96</v>
      </c>
      <c r="D7" s="91">
        <v>2</v>
      </c>
      <c r="E7" s="110" t="s">
        <v>96</v>
      </c>
      <c r="F7" s="91" t="s">
        <v>96</v>
      </c>
      <c r="G7" s="110" t="s">
        <v>96</v>
      </c>
      <c r="H7" s="91" t="s">
        <v>96</v>
      </c>
      <c r="I7" s="97" t="e">
        <f t="shared" si="8"/>
        <v>#VALUE!</v>
      </c>
    </row>
    <row r="8" ht="30" customHeight="1">
      <c r="A8" s="134"/>
      <c r="B8" s="106" t="s">
        <v>97</v>
      </c>
      <c r="C8" s="111" t="s">
        <v>96</v>
      </c>
      <c r="D8" s="101">
        <v>20</v>
      </c>
      <c r="E8" s="111" t="s">
        <v>96</v>
      </c>
      <c r="F8" s="101" t="s">
        <v>96</v>
      </c>
      <c r="G8" s="111" t="s">
        <v>96</v>
      </c>
      <c r="H8" s="101" t="s">
        <v>96</v>
      </c>
      <c r="I8" s="97" t="e">
        <f t="shared" si="8"/>
        <v>#VALUE!</v>
      </c>
    </row>
    <row r="9" ht="30" customHeight="1">
      <c r="A9" s="135"/>
      <c r="B9" s="106" t="s">
        <v>98</v>
      </c>
      <c r="C9" s="108" t="str">
        <f t="shared" si="9"/>
        <v/>
      </c>
      <c r="D9" s="108">
        <f t="shared" si="9"/>
        <v>0.10000000000000001</v>
      </c>
      <c r="E9" s="108" t="str">
        <f t="shared" si="9"/>
        <v/>
      </c>
      <c r="F9" s="108" t="str">
        <f t="shared" si="9"/>
        <v/>
      </c>
      <c r="G9" s="108" t="str">
        <f t="shared" si="9"/>
        <v/>
      </c>
      <c r="H9" s="108" t="str">
        <f t="shared" si="9"/>
        <v/>
      </c>
      <c r="I9" s="97" t="e">
        <f t="shared" si="8"/>
        <v>#VALUE!</v>
      </c>
    </row>
    <row r="10" ht="30" customHeight="1">
      <c r="A10" s="133" t="s">
        <v>73</v>
      </c>
      <c r="B10" s="109" t="s">
        <v>95</v>
      </c>
      <c r="C10" s="110" t="s">
        <v>96</v>
      </c>
      <c r="D10" s="91">
        <v>140</v>
      </c>
      <c r="E10" s="110" t="s">
        <v>96</v>
      </c>
      <c r="F10" s="91" t="s">
        <v>96</v>
      </c>
      <c r="G10" s="110" t="s">
        <v>96</v>
      </c>
      <c r="H10" s="91" t="s">
        <v>96</v>
      </c>
      <c r="I10" s="97" t="e">
        <f t="shared" si="8"/>
        <v>#VALUE!</v>
      </c>
    </row>
    <row r="11" ht="30" customHeight="1">
      <c r="A11" s="134"/>
      <c r="B11" s="106" t="s">
        <v>97</v>
      </c>
      <c r="C11" s="111" t="s">
        <v>96</v>
      </c>
      <c r="D11" s="101">
        <v>180</v>
      </c>
      <c r="E11" s="111" t="s">
        <v>96</v>
      </c>
      <c r="F11" s="101" t="s">
        <v>96</v>
      </c>
      <c r="G11" s="111" t="s">
        <v>96</v>
      </c>
      <c r="H11" s="101" t="s">
        <v>96</v>
      </c>
      <c r="I11" s="97" t="e">
        <f t="shared" si="8"/>
        <v>#VALUE!</v>
      </c>
    </row>
    <row r="12" ht="30" customHeight="1">
      <c r="A12" s="135"/>
      <c r="B12" s="106" t="s">
        <v>98</v>
      </c>
      <c r="C12" s="108" t="str">
        <f t="shared" ref="C12:H45" si="10">IF(OR(C11="",C11="N/A",C11="NC",C11="ND"),"",C10/C11)</f>
        <v/>
      </c>
      <c r="D12" s="108">
        <f t="shared" si="10"/>
        <v>0.77777777777777779</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2"/>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3"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2"/>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36" t="s">
        <v>96</v>
      </c>
      <c r="D19" s="137">
        <v>12</v>
      </c>
      <c r="E19" s="136" t="s">
        <v>96</v>
      </c>
      <c r="F19" s="137" t="s">
        <v>96</v>
      </c>
      <c r="G19" s="136" t="s">
        <v>96</v>
      </c>
      <c r="H19" s="137"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38" t="s">
        <v>96</v>
      </c>
      <c r="D20" s="139">
        <v>45</v>
      </c>
      <c r="E20" s="138" t="s">
        <v>96</v>
      </c>
      <c r="F20" s="139" t="s">
        <v>96</v>
      </c>
      <c r="G20" s="138" t="s">
        <v>96</v>
      </c>
      <c r="H20" s="139" t="s">
        <v>96</v>
      </c>
      <c r="I20" s="97" t="e">
        <f t="shared" si="8"/>
        <v>#VALUE!</v>
      </c>
    </row>
    <row r="21" ht="30" customHeight="1">
      <c r="A21" s="131" t="s">
        <v>104</v>
      </c>
      <c r="B21" s="106" t="s">
        <v>103</v>
      </c>
      <c r="C21" s="136" t="s">
        <v>96</v>
      </c>
      <c r="D21" s="137">
        <v>1</v>
      </c>
      <c r="E21" s="136" t="s">
        <v>96</v>
      </c>
      <c r="F21" s="137" t="s">
        <v>96</v>
      </c>
      <c r="G21" s="136" t="s">
        <v>96</v>
      </c>
      <c r="H21" s="137" t="s">
        <v>96</v>
      </c>
      <c r="I21" s="97" t="e">
        <f t="shared" si="8"/>
        <v>#VALUE!</v>
      </c>
    </row>
    <row r="22" ht="30" customHeight="1">
      <c r="A22" s="88"/>
      <c r="B22" s="106" t="s">
        <v>100</v>
      </c>
      <c r="C22" s="138" t="s">
        <v>96</v>
      </c>
      <c r="D22" s="139">
        <v>9</v>
      </c>
      <c r="E22" s="138" t="s">
        <v>96</v>
      </c>
      <c r="F22" s="139" t="s">
        <v>96</v>
      </c>
      <c r="G22" s="138" t="s">
        <v>96</v>
      </c>
      <c r="H22" s="139"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2"/>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2037</v>
      </c>
      <c r="E26" s="110" t="s">
        <v>96</v>
      </c>
      <c r="F26" s="91" t="s">
        <v>96</v>
      </c>
      <c r="G26" s="110" t="s">
        <v>96</v>
      </c>
      <c r="H26" s="91" t="s">
        <v>96</v>
      </c>
      <c r="I26" s="97" t="e">
        <f t="shared" si="8"/>
        <v>#VALUE!</v>
      </c>
    </row>
    <row r="27" ht="30" customHeight="1">
      <c r="A27" s="132"/>
      <c r="B27" s="106" t="s">
        <v>97</v>
      </c>
      <c r="C27" s="111" t="s">
        <v>96</v>
      </c>
      <c r="D27" s="101">
        <v>2326</v>
      </c>
      <c r="E27" s="111" t="s">
        <v>96</v>
      </c>
      <c r="F27" s="101" t="s">
        <v>96</v>
      </c>
      <c r="G27" s="111" t="s">
        <v>96</v>
      </c>
      <c r="H27" s="101" t="s">
        <v>96</v>
      </c>
      <c r="I27" s="97" t="e">
        <f t="shared" si="8"/>
        <v>#VALUE!</v>
      </c>
    </row>
    <row r="28" ht="30" customHeight="1">
      <c r="A28" s="88"/>
      <c r="B28" s="106" t="s">
        <v>98</v>
      </c>
      <c r="C28" s="108" t="str">
        <f t="shared" si="10"/>
        <v/>
      </c>
      <c r="D28" s="108">
        <f t="shared" si="10"/>
        <v>0.87575236457437666</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45</v>
      </c>
      <c r="E37" s="110" t="s">
        <v>96</v>
      </c>
      <c r="F37" s="91" t="s">
        <v>96</v>
      </c>
      <c r="G37" s="110" t="s">
        <v>96</v>
      </c>
      <c r="H37" s="91" t="s">
        <v>96</v>
      </c>
      <c r="I37" s="97" t="e">
        <f t="shared" si="8"/>
        <v>#VALUE!</v>
      </c>
    </row>
    <row r="38" ht="30" customHeight="1">
      <c r="A38" s="132"/>
      <c r="B38" s="106" t="s">
        <v>97</v>
      </c>
      <c r="C38" s="111" t="s">
        <v>96</v>
      </c>
      <c r="D38" s="101">
        <v>192</v>
      </c>
      <c r="E38" s="111" t="s">
        <v>96</v>
      </c>
      <c r="F38" s="101" t="s">
        <v>96</v>
      </c>
      <c r="G38" s="111" t="s">
        <v>96</v>
      </c>
      <c r="H38" s="101" t="s">
        <v>96</v>
      </c>
      <c r="I38" s="97" t="e">
        <f t="shared" si="8"/>
        <v>#VALUE!</v>
      </c>
    </row>
    <row r="39" ht="30" customHeight="1">
      <c r="A39" s="88"/>
      <c r="B39" s="106" t="s">
        <v>98</v>
      </c>
      <c r="C39" s="108" t="str">
        <f t="shared" si="10"/>
        <v/>
      </c>
      <c r="D39" s="108">
        <f t="shared" si="10"/>
        <v>0.234375</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546228.15000000002</v>
      </c>
      <c r="E40" s="110" t="s">
        <v>96</v>
      </c>
      <c r="F40" s="91" t="s">
        <v>96</v>
      </c>
      <c r="G40" s="110" t="s">
        <v>96</v>
      </c>
      <c r="H40" s="91" t="s">
        <v>96</v>
      </c>
      <c r="I40" s="97" t="e">
        <f t="shared" si="8"/>
        <v>#VALUE!</v>
      </c>
    </row>
    <row r="41" ht="30" customHeight="1">
      <c r="A41" s="132"/>
      <c r="B41" s="109" t="s">
        <v>97</v>
      </c>
      <c r="C41" s="111" t="s">
        <v>96</v>
      </c>
      <c r="D41" s="101">
        <v>129752</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4.2097859763240644</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D13" activeCellId="0" sqref="D13"/>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25</v>
      </c>
      <c r="E10" s="110" t="s">
        <v>96</v>
      </c>
      <c r="F10" s="91">
        <v>28</v>
      </c>
      <c r="G10" s="110" t="s">
        <v>96</v>
      </c>
      <c r="H10" s="91">
        <v>53</v>
      </c>
      <c r="I10" s="110" t="s">
        <v>96</v>
      </c>
      <c r="J10" s="91">
        <v>34</v>
      </c>
      <c r="K10" s="110" t="s">
        <v>96</v>
      </c>
      <c r="L10" s="91" t="s">
        <v>96</v>
      </c>
      <c r="M10" s="156"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1"/>
      <c r="B11" s="121" t="s">
        <v>97</v>
      </c>
      <c r="C11" s="111" t="s">
        <v>96</v>
      </c>
      <c r="D11" s="91">
        <v>29</v>
      </c>
      <c r="E11" s="111" t="s">
        <v>96</v>
      </c>
      <c r="F11" s="101">
        <v>39</v>
      </c>
      <c r="G11" s="111" t="s">
        <v>96</v>
      </c>
      <c r="H11" s="101">
        <v>71</v>
      </c>
      <c r="I11" s="111" t="s">
        <v>96</v>
      </c>
      <c r="J11" s="101">
        <v>41</v>
      </c>
      <c r="K11" s="111" t="s">
        <v>96</v>
      </c>
      <c r="L11" s="101" t="s">
        <v>96</v>
      </c>
      <c r="M11" s="156"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2"/>
      <c r="B12" s="121" t="s">
        <v>98</v>
      </c>
      <c r="C12" s="157" t="str">
        <f>IF(OR(C11="",C11="N/A",C11="NC",C11="ND"),"",C10/C11)</f>
        <v/>
      </c>
      <c r="D12" s="157">
        <f t="shared" ref="D12:L39" si="14">IF(OR(D11="",D11="N/A",D11="NC",D11="ND"),"",D10/D11)</f>
        <v>0.86206896551724133</v>
      </c>
      <c r="E12" s="157" t="str">
        <f t="shared" si="14"/>
        <v/>
      </c>
      <c r="F12" s="157">
        <f t="shared" si="14"/>
        <v>0.71794871794871795</v>
      </c>
      <c r="G12" s="157" t="str">
        <f t="shared" si="14"/>
        <v/>
      </c>
      <c r="H12" s="157">
        <f t="shared" si="14"/>
        <v>0.74647887323943662</v>
      </c>
      <c r="I12" s="157" t="str">
        <f t="shared" si="14"/>
        <v/>
      </c>
      <c r="J12" s="157">
        <f t="shared" si="14"/>
        <v>0.82926829268292679</v>
      </c>
      <c r="K12" s="157" t="str">
        <f t="shared" si="14"/>
        <v/>
      </c>
      <c r="L12" s="157" t="str">
        <f t="shared" si="14"/>
        <v/>
      </c>
      <c r="M12" s="156"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e">
        <f t="shared" si="13"/>
        <v>#VALUE!</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e">
        <f t="shared" si="13"/>
        <v>#VALUE!</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10</v>
      </c>
      <c r="E19" s="136" t="s">
        <v>96</v>
      </c>
      <c r="F19" s="137">
        <v>13</v>
      </c>
      <c r="G19" s="136" t="s">
        <v>96</v>
      </c>
      <c r="H19" s="137">
        <v>15</v>
      </c>
      <c r="I19" s="136" t="s">
        <v>96</v>
      </c>
      <c r="J19" s="137">
        <v>9</v>
      </c>
      <c r="K19" s="136" t="s">
        <v>96</v>
      </c>
      <c r="L19" s="137" t="s">
        <v>96</v>
      </c>
      <c r="M19" s="156"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8" t="s">
        <v>96</v>
      </c>
      <c r="D20" s="139">
        <v>39</v>
      </c>
      <c r="E20" s="138" t="s">
        <v>96</v>
      </c>
      <c r="F20" s="139">
        <v>45</v>
      </c>
      <c r="G20" s="138" t="s">
        <v>96</v>
      </c>
      <c r="H20" s="139">
        <v>48.200000000000003</v>
      </c>
      <c r="I20" s="138" t="s">
        <v>96</v>
      </c>
      <c r="J20" s="139">
        <v>40.649999999999999</v>
      </c>
      <c r="K20" s="138" t="s">
        <v>96</v>
      </c>
      <c r="L20" s="139" t="s">
        <v>96</v>
      </c>
      <c r="M20" s="156" t="e">
        <f t="shared" si="13"/>
        <v>#VALUE!</v>
      </c>
    </row>
    <row r="21" ht="15" customHeight="1">
      <c r="A21" s="118" t="s">
        <v>104</v>
      </c>
      <c r="B21" s="121" t="s">
        <v>103</v>
      </c>
      <c r="C21" s="136" t="s">
        <v>96</v>
      </c>
      <c r="D21" s="137">
        <v>2</v>
      </c>
      <c r="E21" s="136" t="s">
        <v>96</v>
      </c>
      <c r="F21" s="137">
        <v>1</v>
      </c>
      <c r="G21" s="136" t="s">
        <v>96</v>
      </c>
      <c r="H21" s="137">
        <v>1</v>
      </c>
      <c r="I21" s="136" t="s">
        <v>96</v>
      </c>
      <c r="J21" s="137">
        <v>1</v>
      </c>
      <c r="K21" s="136" t="s">
        <v>96</v>
      </c>
      <c r="L21" s="137" t="s">
        <v>96</v>
      </c>
      <c r="M21" s="156" t="e">
        <f t="shared" si="13"/>
        <v>#VALUE!</v>
      </c>
    </row>
    <row r="22">
      <c r="A22" s="122"/>
      <c r="B22" s="121" t="s">
        <v>100</v>
      </c>
      <c r="C22" s="138" t="s">
        <v>96</v>
      </c>
      <c r="D22" s="139">
        <v>9.1999999999999993</v>
      </c>
      <c r="E22" s="138" t="s">
        <v>96</v>
      </c>
      <c r="F22" s="139">
        <v>11</v>
      </c>
      <c r="G22" s="138" t="s">
        <v>96</v>
      </c>
      <c r="H22" s="139">
        <v>9</v>
      </c>
      <c r="I22" s="138" t="s">
        <v>96</v>
      </c>
      <c r="J22" s="139">
        <v>4</v>
      </c>
      <c r="K22" s="138" t="s">
        <v>96</v>
      </c>
      <c r="L22" s="139" t="s">
        <v>96</v>
      </c>
      <c r="M22" s="156" t="e">
        <f t="shared" si="13"/>
        <v>#VALUE!</v>
      </c>
    </row>
    <row r="23" ht="15" customHeight="1">
      <c r="A23" s="118" t="s">
        <v>112</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10</v>
      </c>
      <c r="E37" s="110" t="s">
        <v>96</v>
      </c>
      <c r="F37" s="91">
        <v>3</v>
      </c>
      <c r="G37" s="110" t="s">
        <v>96</v>
      </c>
      <c r="H37" s="91">
        <v>32</v>
      </c>
      <c r="I37" s="110" t="s">
        <v>96</v>
      </c>
      <c r="J37" s="91">
        <v>0</v>
      </c>
      <c r="K37" s="110" t="s">
        <v>96</v>
      </c>
      <c r="L37" s="91" t="s">
        <v>96</v>
      </c>
      <c r="M37" s="156" t="e">
        <f t="shared" si="13"/>
        <v>#VALUE!</v>
      </c>
    </row>
    <row r="38">
      <c r="A38" s="120"/>
      <c r="B38" s="121" t="s">
        <v>97</v>
      </c>
      <c r="C38" s="111" t="s">
        <v>96</v>
      </c>
      <c r="D38" s="101">
        <v>26</v>
      </c>
      <c r="E38" s="111" t="s">
        <v>96</v>
      </c>
      <c r="F38" s="101">
        <v>33</v>
      </c>
      <c r="G38" s="111" t="s">
        <v>96</v>
      </c>
      <c r="H38" s="101">
        <v>132</v>
      </c>
      <c r="I38" s="111" t="s">
        <v>96</v>
      </c>
      <c r="J38" s="101">
        <v>0</v>
      </c>
      <c r="K38" s="111" t="s">
        <v>96</v>
      </c>
      <c r="L38" s="101" t="s">
        <v>96</v>
      </c>
      <c r="M38" s="156" t="e">
        <f t="shared" si="13"/>
        <v>#VALUE!</v>
      </c>
    </row>
    <row r="39">
      <c r="A39" s="122"/>
      <c r="B39" s="121" t="s">
        <v>98</v>
      </c>
      <c r="C39" s="157" t="str">
        <f>IF(OR(C38="",C38="N/A",C38="NC",C38="ND"),"",C37/C38)</f>
        <v/>
      </c>
      <c r="D39" s="157">
        <f t="shared" si="14"/>
        <v>0.38461538461538464</v>
      </c>
      <c r="E39" s="157" t="str">
        <f t="shared" ref="E39:L39" si="16">IF(OR(E38="",E38="N/A",E38="NC",E38="ND"),"",E37/E38)</f>
        <v/>
      </c>
      <c r="F39" s="157">
        <f t="shared" si="16"/>
        <v>0.090909090909090912</v>
      </c>
      <c r="G39" s="157" t="str">
        <f t="shared" si="16"/>
        <v/>
      </c>
      <c r="H39" s="157">
        <f t="shared" si="16"/>
        <v>0.24242424242424243</v>
      </c>
      <c r="I39" s="157" t="str">
        <f t="shared" si="16"/>
        <v/>
      </c>
      <c r="J39" s="157" t="e">
        <f t="shared" si="16"/>
        <v>#DIV/0!</v>
      </c>
      <c r="K39" s="157" t="str">
        <f t="shared" si="16"/>
        <v/>
      </c>
      <c r="L39" s="157" t="str">
        <f t="shared" si="16"/>
        <v/>
      </c>
      <c r="M39" s="156" t="e">
        <f t="shared" si="13"/>
        <v>#VALUE!</v>
      </c>
    </row>
    <row r="40">
      <c r="A40" s="122" t="s">
        <v>113</v>
      </c>
      <c r="B40" s="119" t="s">
        <v>114</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fdebarre</cp:lastModifiedBy>
  <cp:revision>45</cp:revision>
  <dcterms:created xsi:type="dcterms:W3CDTF">2021-03-24T14:12:08Z</dcterms:created>
  <dcterms:modified xsi:type="dcterms:W3CDTF">2024-07-23T12:14:13Z</dcterms:modified>
</cp:coreProperties>
</file>